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1800" activeTab="0"/>
  </bookViews>
  <sheets>
    <sheet name="Fill" sheetId="1" r:id="rId1"/>
  </sheets>
  <definedNames>
    <definedName name="_xlnm.Print_Area" localSheetId="0">'Fill'!$A$1:$D$26</definedName>
  </definedNames>
  <calcPr fullCalcOnLoad="1"/>
</workbook>
</file>

<file path=xl/sharedStrings.xml><?xml version="1.0" encoding="utf-8"?>
<sst xmlns="http://schemas.openxmlformats.org/spreadsheetml/2006/main" count="20" uniqueCount="14">
  <si>
    <t>HP Spartacote Fast Fix Coverage Spreadsheet</t>
  </si>
  <si>
    <t>Length:</t>
  </si>
  <si>
    <t>Width:</t>
  </si>
  <si>
    <t>Depth:</t>
  </si>
  <si>
    <r>
      <t>Repair Inputs:</t>
    </r>
    <r>
      <rPr>
        <sz val="9"/>
        <rFont val="Arial"/>
        <family val="0"/>
      </rPr>
      <t xml:space="preserve"> (inches)</t>
    </r>
  </si>
  <si>
    <t>Cubic Feet:</t>
  </si>
  <si>
    <t>Liquid Required:</t>
  </si>
  <si>
    <t>Liquid Required (gal):</t>
  </si>
  <si>
    <t>Aggregate Required (gal):</t>
  </si>
  <si>
    <t>Approx. Aggregate Wt: (lbs)</t>
  </si>
  <si>
    <r>
      <rPr>
        <b/>
        <sz val="12"/>
        <color indexed="9"/>
        <rFont val="Arial"/>
        <family val="0"/>
      </rPr>
      <t>Fast Fix Only</t>
    </r>
  </si>
  <si>
    <t>Mortar Yield (gal.)</t>
  </si>
  <si>
    <r>
      <rPr>
        <b/>
        <sz val="12"/>
        <color indexed="9"/>
        <rFont val="Arial"/>
        <family val="0"/>
      </rPr>
      <t>Fast Fix 1:2 Ratio</t>
    </r>
    <r>
      <rPr>
        <sz val="12"/>
        <color indexed="9"/>
        <rFont val="Arial"/>
        <family val="0"/>
      </rPr>
      <t xml:space="preserve">    </t>
    </r>
    <r>
      <rPr>
        <sz val="9"/>
        <color indexed="9"/>
        <rFont val="Arial"/>
        <family val="0"/>
      </rPr>
      <t xml:space="preserve"> (1 gal liquid to 2 gals aggregate)</t>
    </r>
  </si>
  <si>
    <r>
      <rPr>
        <b/>
        <sz val="12"/>
        <color indexed="9"/>
        <rFont val="Arial"/>
        <family val="0"/>
      </rPr>
      <t>Fast Fix 1:3 Ratio</t>
    </r>
    <r>
      <rPr>
        <sz val="12"/>
        <color indexed="9"/>
        <rFont val="Arial"/>
        <family val="0"/>
      </rPr>
      <t xml:space="preserve">    </t>
    </r>
    <r>
      <rPr>
        <sz val="9"/>
        <color indexed="9"/>
        <rFont val="Arial"/>
        <family val="0"/>
      </rPr>
      <t xml:space="preserve"> (1 gal liquid to 3 gals aggregate)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</si>
</sst>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#\ ?/8"/>
    <numFmt numFmtId="170" formatCode="#\ ??/16"/>
    <numFmt numFmtId="171" formatCode="0.00000000"/>
    <numFmt numFmtId="172" formatCode="0.0000000"/>
    <numFmt numFmtId="173" formatCode="#\ ?/4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#\ ?/2"/>
    <numFmt numFmtId="178" formatCode="&quot;$&quot;#,##0.000_);[Red]\(&quot;$&quot;#,##0.000\)"/>
    <numFmt numFmtId="179" formatCode="&quot;$&quot;#,##0.0_);[Red]\(&quot;$&quot;#,##0.0\)"/>
    <numFmt numFmtId="180" formatCode="m/d/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2"/>
      <color indexed="9"/>
      <name val="Arial"/>
      <family val="0"/>
    </font>
    <font>
      <sz val="9"/>
      <color indexed="9"/>
      <name val="Arial"/>
      <family val="0"/>
    </font>
    <font>
      <b/>
      <sz val="12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Arial"/>
      <family val="0"/>
    </font>
    <font>
      <b/>
      <sz val="12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33" borderId="10" xfId="0" applyFont="1" applyFill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3" fillId="34" borderId="0" xfId="0" applyFont="1" applyFill="1" applyAlignment="1">
      <alignment/>
    </xf>
    <xf numFmtId="165" fontId="43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18.28125" style="1" customWidth="1"/>
    <col min="4" max="4" width="14.421875" style="1" customWidth="1"/>
    <col min="5" max="5" width="13.28125" style="1" customWidth="1"/>
    <col min="6" max="16384" width="9.140625" style="1" customWidth="1"/>
  </cols>
  <sheetData>
    <row r="2" spans="2:3" ht="15">
      <c r="B2" s="9" t="s">
        <v>0</v>
      </c>
      <c r="C2" s="9"/>
    </row>
    <row r="4" ht="15">
      <c r="B4" s="1" t="s">
        <v>4</v>
      </c>
    </row>
    <row r="5" spans="2:3" ht="15">
      <c r="B5" s="3" t="s">
        <v>1</v>
      </c>
      <c r="C5" s="4">
        <v>0</v>
      </c>
    </row>
    <row r="6" spans="2:3" ht="15">
      <c r="B6" s="3" t="s">
        <v>2</v>
      </c>
      <c r="C6" s="4">
        <v>0</v>
      </c>
    </row>
    <row r="7" spans="2:3" ht="15">
      <c r="B7" s="3" t="s">
        <v>3</v>
      </c>
      <c r="C7" s="4">
        <v>0</v>
      </c>
    </row>
    <row r="9" spans="2:3" ht="15">
      <c r="B9" s="7" t="s">
        <v>10</v>
      </c>
      <c r="C9" s="8"/>
    </row>
    <row r="10" spans="2:3" ht="15">
      <c r="B10" s="3" t="s">
        <v>5</v>
      </c>
      <c r="C10" s="5">
        <f>($C$6/12)*($C$7/12)*$C$5</f>
        <v>0</v>
      </c>
    </row>
    <row r="11" spans="2:3" ht="15">
      <c r="B11" s="3" t="s">
        <v>6</v>
      </c>
      <c r="C11" s="6">
        <f>C10*7.481</f>
        <v>0</v>
      </c>
    </row>
    <row r="12" ht="15">
      <c r="C12" s="5"/>
    </row>
    <row r="13" spans="2:3" ht="15">
      <c r="B13" s="7" t="s">
        <v>12</v>
      </c>
      <c r="C13" s="8"/>
    </row>
    <row r="14" spans="2:3" ht="19.5" customHeight="1">
      <c r="B14" s="3" t="s">
        <v>11</v>
      </c>
      <c r="C14" s="5">
        <v>2.2</v>
      </c>
    </row>
    <row r="15" spans="2:3" ht="15">
      <c r="B15" s="3" t="s">
        <v>5</v>
      </c>
      <c r="C15" s="5">
        <f>($C$6/12)*($C$7/12)*$C$5</f>
        <v>0</v>
      </c>
    </row>
    <row r="16" spans="2:3" ht="15">
      <c r="B16" s="3" t="s">
        <v>7</v>
      </c>
      <c r="C16" s="6">
        <f>$C$11/C14*1</f>
        <v>0</v>
      </c>
    </row>
    <row r="17" spans="2:3" ht="15">
      <c r="B17" s="3" t="s">
        <v>8</v>
      </c>
      <c r="C17" s="6">
        <f>$C$11/C14*2</f>
        <v>0</v>
      </c>
    </row>
    <row r="18" spans="2:3" ht="15">
      <c r="B18" s="3" t="s">
        <v>9</v>
      </c>
      <c r="C18" s="6">
        <f>C17*15</f>
        <v>0</v>
      </c>
    </row>
    <row r="19" ht="15">
      <c r="C19" s="2"/>
    </row>
    <row r="20" spans="2:3" ht="15">
      <c r="B20" s="7" t="s">
        <v>13</v>
      </c>
      <c r="C20" s="8"/>
    </row>
    <row r="21" spans="2:3" ht="15">
      <c r="B21" s="3" t="s">
        <v>11</v>
      </c>
      <c r="C21" s="5">
        <v>2.8</v>
      </c>
    </row>
    <row r="22" spans="2:3" ht="15">
      <c r="B22" s="3" t="s">
        <v>5</v>
      </c>
      <c r="C22" s="5">
        <f>($C$6/12)*($C$7/12)*$C$5</f>
        <v>0</v>
      </c>
    </row>
    <row r="23" spans="2:3" ht="15">
      <c r="B23" s="3" t="s">
        <v>7</v>
      </c>
      <c r="C23" s="6">
        <f>$C$11/C21*1</f>
        <v>0</v>
      </c>
    </row>
    <row r="24" spans="2:5" ht="15">
      <c r="B24" s="3" t="s">
        <v>8</v>
      </c>
      <c r="C24" s="6">
        <f>$C$11/C21*3</f>
        <v>0</v>
      </c>
      <c r="D24" s="2"/>
      <c r="E24" s="2"/>
    </row>
    <row r="25" spans="2:5" ht="15">
      <c r="B25" s="3" t="s">
        <v>9</v>
      </c>
      <c r="C25" s="6">
        <f>C24*15</f>
        <v>0</v>
      </c>
      <c r="D25" s="2"/>
      <c r="E25" s="2"/>
    </row>
    <row r="26" spans="4:5" ht="15">
      <c r="D26" s="2"/>
      <c r="E26" s="2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ASTC Polymers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Peckenpaw</dc:creator>
  <cp:keywords/>
  <dc:description/>
  <cp:lastModifiedBy>Ben Grier</cp:lastModifiedBy>
  <cp:lastPrinted>2013-12-26T16:12:11Z</cp:lastPrinted>
  <dcterms:created xsi:type="dcterms:W3CDTF">1998-01-29T08:07:27Z</dcterms:created>
  <dcterms:modified xsi:type="dcterms:W3CDTF">2013-12-26T16:33:02Z</dcterms:modified>
  <cp:category/>
  <cp:version/>
  <cp:contentType/>
  <cp:contentStatus/>
</cp:coreProperties>
</file>